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xr:revisionPtr revIDLastSave="0" documentId="8_{A8DF3FD9-8768-4634-9F70-C7992664F77B}" xr6:coauthVersionLast="47" xr6:coauthVersionMax="47" xr10:uidLastSave="{00000000-0000-0000-0000-000000000000}"/>
  <bookViews>
    <workbookView xWindow="-120" yWindow="-120" windowWidth="29040" windowHeight="15720" xr2:uid="{3820EFBD-29E7-4732-8725-72DB8E3BF54C}"/>
  </bookViews>
  <sheets>
    <sheet name="Confirming Order Repor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6" i="1" l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9" i="1"/>
</calcChain>
</file>

<file path=xl/sharedStrings.xml><?xml version="1.0" encoding="utf-8"?>
<sst xmlns="http://schemas.openxmlformats.org/spreadsheetml/2006/main" count="43" uniqueCount="43">
  <si>
    <t>VIRGINIA COMMUNITY COLLEGE SYSTEM</t>
  </si>
  <si>
    <t>CONFIRMING ORDER PERCENTAGE</t>
  </si>
  <si>
    <t>COLLEGE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</si>
  <si>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</si>
  <si>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</si>
  <si>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</si>
  <si>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</si>
  <si>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</si>
  <si>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</si>
  <si>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</si>
  <si>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</si>
  <si>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</si>
  <si>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</si>
  <si>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</si>
  <si>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</si>
  <si>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Y-T-D</t>
  </si>
  <si>
    <t>SO</t>
  </si>
  <si>
    <t>SSC</t>
  </si>
  <si>
    <t>NRCC</t>
  </si>
  <si>
    <t>SSVCC</t>
  </si>
  <si>
    <t>PDCCC</t>
  </si>
  <si>
    <t>RCC</t>
  </si>
  <si>
    <t>DCC</t>
  </si>
  <si>
    <t>NVCC</t>
  </si>
  <si>
    <t>PVCC</t>
  </si>
  <si>
    <t>JSRCC</t>
  </si>
  <si>
    <t>ESCC</t>
  </si>
  <si>
    <t>PHCC</t>
  </si>
  <si>
    <t>VWCC</t>
  </si>
  <si>
    <t>MGCC</t>
  </si>
  <si>
    <t>WCC</t>
  </si>
  <si>
    <t>BCC</t>
  </si>
  <si>
    <t>BRCC</t>
  </si>
  <si>
    <t>CVCC</t>
  </si>
  <si>
    <t>VPCC</t>
  </si>
  <si>
    <t>SWVCC</t>
  </si>
  <si>
    <t>TCC</t>
  </si>
  <si>
    <t>VHCC</t>
  </si>
  <si>
    <t>GCC</t>
  </si>
  <si>
    <t>LRCC</t>
  </si>
  <si>
    <t>MECC</t>
  </si>
  <si>
    <t>Percentage</t>
  </si>
  <si>
    <t>CALENDER YEAR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</si>
</sst>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sz val="11"/>
      <color rgb="FF3333FF"/>
      <name val="Arial"/>
      <family val="2"/>
    </font>
    <font>
      <b/>
      <sz val="12"/>
      <color rgb="FF0000CC"/>
      <name val="Arial"/>
      <family val="2"/>
    </font>
    <font>
      <sz val="11"/>
      <color rgb="FF0000CC"/>
      <name val="Aptos Narrow"/>
      <family val="2"/>
      <scheme val="minor"/>
    </font>
    <font>
      <sz val="11"/>
      <color indexed="56"/>
      <name val="Arial"/>
      <family val="2"/>
    </font>
    <font>
      <b/>
      <sz val="11"/>
      <color indexed="10"/>
      <name val="Arial"/>
      <family val="2"/>
    </font>
    <font>
      <b/>
      <sz val="11"/>
      <color indexed="56"/>
      <name val="Arial"/>
      <family val="2"/>
    </font>
    <font>
      <b/>
      <sz val="11"/>
      <color rgb="FF0000CC"/>
      <name val="Arial"/>
      <family val="2"/>
    </font>
    <font>
      <sz val="11"/>
      <color rgb="FF0000CC"/>
      <name val="Arial"/>
      <family val="2"/>
    </font>
    <font>
      <b/>
      <sz val="11"/>
      <name val="Arial"/>
      <family val="2"/>
    </font>
    <font>
      <b/>
      <sz val="11"/>
      <color rgb="FF3333FF"/>
      <name val="Arial"/>
      <family val="2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7" fillId="2" borderId="7" xfId="0" applyFont="1" applyFill="1" applyBorder="1"/>
    <xf numFmtId="0" fontId="7" fillId="2" borderId="5" xfId="0" applyFont="1" applyFill="1" applyBorder="1"/>
    <xf numFmtId="0" fontId="7" fillId="2" borderId="5" xfId="0" applyFont="1" applyFill="1" applyBorder="1" applyAlignment="1">
      <alignment horizontal="left"/>
    </xf>
    <xf numFmtId="39" fontId="2" fillId="3" borderId="5" xfId="0" applyNumberFormat="1" applyFont="1" applyFill="1" applyBorder="1"/>
    <xf numFmtId="0" fontId="13" fillId="2" borderId="7" xfId="0" applyFont="1" applyFill="1" applyBorder="1"/>
    <xf numFmtId="0" fontId="12" fillId="2" borderId="7" xfId="0" applyFont="1" applyFill="1" applyBorder="1" applyAlignment="1">
      <alignment horizontal="center"/>
    </xf>
    <xf numFmtId="0" fontId="7" fillId="2" borderId="8" xfId="0" applyFont="1" applyFill="1" applyBorder="1"/>
    <xf numFmtId="0" fontId="7" fillId="2" borderId="0" xfId="0" applyFont="1" applyFill="1"/>
    <xf numFmtId="0" fontId="2" fillId="2" borderId="0" xfId="0" applyFont="1" applyFill="1"/>
    <xf numFmtId="39" fontId="8" fillId="2" borderId="0" xfId="0" applyNumberFormat="1" applyFont="1" applyFill="1"/>
    <xf numFmtId="0" fontId="3" fillId="2" borderId="0" xfId="0" applyFont="1" applyFill="1"/>
    <xf numFmtId="0" fontId="9" fillId="2" borderId="9" xfId="0" applyFont="1" applyFill="1" applyBorder="1"/>
    <xf numFmtId="0" fontId="10" fillId="2" borderId="10" xfId="0" applyFont="1" applyFill="1" applyBorder="1" applyAlignment="1">
      <alignment horizontal="left"/>
    </xf>
    <xf numFmtId="0" fontId="11" fillId="2" borderId="0" xfId="0" applyFont="1" applyFill="1"/>
    <xf numFmtId="0" fontId="10" fillId="2" borderId="0" xfId="0" applyFont="1" applyFill="1" applyAlignment="1">
      <alignment horizontal="left"/>
    </xf>
    <xf numFmtId="10" fontId="12" fillId="0" borderId="0" xfId="0" applyNumberFormat="1" applyFont="1" applyAlignment="1">
      <alignment horizontal="right"/>
    </xf>
    <xf numFmtId="10" fontId="10" fillId="2" borderId="6" xfId="0" applyNumberFormat="1" applyFont="1" applyFill="1" applyBorder="1"/>
    <xf numFmtId="0" fontId="7" fillId="2" borderId="4" xfId="0" applyFont="1" applyFill="1" applyBorder="1" applyAlignment="1">
      <alignment horizontal="left"/>
    </xf>
    <xf numFmtId="39" fontId="12" fillId="3" borderId="0" xfId="0" applyNumberFormat="1" applyFont="1" applyFill="1"/>
    <xf numFmtId="39" fontId="8" fillId="3" borderId="0" xfId="0" applyNumberFormat="1" applyFont="1" applyFill="1"/>
    <xf numFmtId="39" fontId="7" fillId="2" borderId="11" xfId="0" applyNumberFormat="1" applyFont="1" applyFill="1" applyBorder="1"/>
    <xf numFmtId="0" fontId="10" fillId="2" borderId="8" xfId="0" applyFont="1" applyFill="1" applyBorder="1" applyAlignment="1">
      <alignment horizontal="left"/>
    </xf>
    <xf numFmtId="0" fontId="12" fillId="2" borderId="9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left"/>
    </xf>
    <xf numFmtId="0" fontId="13" fillId="2" borderId="13" xfId="0" applyFont="1" applyFill="1" applyBorder="1"/>
    <xf numFmtId="10" fontId="12" fillId="2" borderId="13" xfId="0" applyNumberFormat="1" applyFont="1" applyFill="1" applyBorder="1"/>
    <xf numFmtId="10" fontId="10" fillId="2" borderId="14" xfId="0" applyNumberFormat="1" applyFont="1" applyFill="1" applyBorder="1"/>
    <xf numFmtId="10" fontId="12" fillId="0" borderId="0" xfId="1" applyNumberFormat="1" applyFont="1" applyAlignment="1">
      <alignment horizontal="right"/>
    </xf>
    <xf numFmtId="10" fontId="0" fillId="0" borderId="0" xfId="0" applyNumberFormat="1"/>
    <xf numFmtId="0" fontId="5" fillId="2" borderId="4" xfId="0" applyFont="1" applyFill="1" applyBorder="1" applyAlignment="1">
      <alignment horizontal="center"/>
    </xf>
    <xf numFmtId="0" fontId="6" fillId="0" borderId="5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3BB10-2192-4436-8FAF-2A004275C255}">
  <dimension ref="A3:T38"/>
  <sheetViews>
    <sheetView tabSelected="1" topLeftCell="A3" workbookViewId="0">
      <selection activeCell="H28" sqref="H28"/>
    </sheetView>
  </sheetViews>
  <sheetFormatPr defaultRowHeight="15" x14ac:dyDescent="0.25"/>
  <cols>
    <col min="1" max="1" width="4.5703125" customWidth="1"/>
    <col min="2" max="2" width="2.140625" customWidth="1"/>
    <col min="4" max="11" width="9.5703125" bestFit="1" customWidth="1"/>
    <col min="12" max="12" width="10.5703125" bestFit="1" customWidth="1"/>
    <col min="13" max="15" width="8.85546875" bestFit="1" customWidth="1"/>
  </cols>
  <sheetData>
    <row r="3" spans="1:17" ht="15.75" x14ac:dyDescent="0.25">
      <c r="A3" s="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2"/>
      <c r="P3" s="2"/>
    </row>
    <row r="4" spans="1:17" ht="15.75" x14ac:dyDescent="0.25">
      <c r="A4" s="1" t="s">
        <v>42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"/>
      <c r="O4" s="2"/>
      <c r="P4" s="2"/>
    </row>
    <row r="5" spans="1:17" ht="16.5" thickBot="1" x14ac:dyDescent="0.3">
      <c r="A5" s="1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3"/>
      <c r="O5" s="2"/>
      <c r="P5" s="2"/>
    </row>
    <row r="6" spans="1:17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6"/>
    </row>
    <row r="7" spans="1:17" ht="15.75" x14ac:dyDescent="0.25">
      <c r="A7" s="38" t="s">
        <v>2</v>
      </c>
      <c r="B7" s="39"/>
      <c r="C7" s="39"/>
      <c r="D7" s="7" t="s">
        <v>3</v>
      </c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7" t="s">
        <v>9</v>
      </c>
      <c r="K7" s="7" t="s">
        <v>10</v>
      </c>
      <c r="L7" s="7" t="s">
        <v>11</v>
      </c>
      <c r="M7" s="7" t="s">
        <v>12</v>
      </c>
      <c r="N7" s="7" t="s">
        <v>13</v>
      </c>
      <c r="O7" s="7" t="s">
        <v>14</v>
      </c>
      <c r="P7" s="8" t="s">
        <v>15</v>
      </c>
    </row>
    <row r="8" spans="1:17" x14ac:dyDescent="0.25">
      <c r="A8" s="15"/>
      <c r="B8" s="9"/>
      <c r="C8" s="9"/>
      <c r="D8" s="16"/>
      <c r="E8" s="16"/>
      <c r="F8" s="16"/>
      <c r="G8" s="16"/>
      <c r="H8" s="17"/>
      <c r="I8" s="18"/>
      <c r="J8" s="18"/>
      <c r="K8" s="18"/>
      <c r="L8" s="16"/>
      <c r="M8" s="17"/>
      <c r="N8" s="19"/>
      <c r="O8" s="17"/>
      <c r="P8" s="20"/>
    </row>
    <row r="9" spans="1:17" x14ac:dyDescent="0.25">
      <c r="A9" s="21">
        <v>261</v>
      </c>
      <c r="B9" s="22"/>
      <c r="C9" s="23" t="s">
        <v>16</v>
      </c>
      <c r="D9" s="24">
        <v>0.10666666666666667</v>
      </c>
      <c r="E9" s="24">
        <v>7.2289156626506021E-2</v>
      </c>
      <c r="F9" s="24">
        <v>2.9850746268656716E-2</v>
      </c>
      <c r="G9" s="24">
        <v>3.7974683544303799E-2</v>
      </c>
      <c r="H9" s="36"/>
      <c r="I9" s="36"/>
      <c r="J9" s="36"/>
      <c r="K9" s="36"/>
      <c r="L9" s="36"/>
      <c r="M9" s="36"/>
      <c r="N9" s="36"/>
      <c r="O9" s="36"/>
      <c r="P9" s="25">
        <f>AVERAGE(D9:O9)</f>
        <v>6.1695313276533305E-2</v>
      </c>
      <c r="Q9" s="37"/>
    </row>
    <row r="10" spans="1:17" x14ac:dyDescent="0.25">
      <c r="A10" s="21">
        <v>270</v>
      </c>
      <c r="B10" s="22"/>
      <c r="C10" s="23" t="s">
        <v>17</v>
      </c>
      <c r="D10" s="24">
        <v>0</v>
      </c>
      <c r="E10" s="24">
        <v>0</v>
      </c>
      <c r="F10" s="24">
        <v>0</v>
      </c>
      <c r="G10" s="24">
        <v>0</v>
      </c>
      <c r="H10" s="36"/>
      <c r="I10" s="36"/>
      <c r="J10" s="36"/>
      <c r="K10" s="36"/>
      <c r="L10" s="36"/>
      <c r="M10" s="36"/>
      <c r="N10" s="36"/>
      <c r="O10" s="36"/>
      <c r="P10" s="25">
        <f t="shared" ref="P10:P33" si="0">AVERAGE(D10:O10)</f>
        <v>0</v>
      </c>
      <c r="Q10" s="37"/>
    </row>
    <row r="11" spans="1:17" x14ac:dyDescent="0.25">
      <c r="A11" s="21">
        <v>275</v>
      </c>
      <c r="B11" s="22"/>
      <c r="C11" s="23" t="s">
        <v>18</v>
      </c>
      <c r="D11" s="24">
        <v>3.2608695652173912E-2</v>
      </c>
      <c r="E11" s="24">
        <v>2.8169014084507043E-2</v>
      </c>
      <c r="F11" s="24">
        <v>2.9239766081871343E-2</v>
      </c>
      <c r="G11" s="24">
        <v>5.9880239520958084E-2</v>
      </c>
      <c r="H11" s="36"/>
      <c r="I11" s="36"/>
      <c r="J11" s="36"/>
      <c r="K11" s="36"/>
      <c r="L11" s="36"/>
      <c r="M11" s="36"/>
      <c r="N11" s="36"/>
      <c r="O11" s="36"/>
      <c r="P11" s="25">
        <f t="shared" si="0"/>
        <v>3.7474428834877595E-2</v>
      </c>
      <c r="Q11" s="37"/>
    </row>
    <row r="12" spans="1:17" x14ac:dyDescent="0.25">
      <c r="A12" s="21">
        <v>276</v>
      </c>
      <c r="B12" s="22"/>
      <c r="C12" s="23" t="s">
        <v>19</v>
      </c>
      <c r="D12" s="24">
        <v>4.5454545454545456E-2</v>
      </c>
      <c r="E12" s="24">
        <v>3.90625E-2</v>
      </c>
      <c r="F12" s="24">
        <v>6.7669172932330823E-2</v>
      </c>
      <c r="G12" s="24">
        <v>5.6451612903225805E-2</v>
      </c>
      <c r="H12" s="36"/>
      <c r="I12" s="36"/>
      <c r="J12" s="36"/>
      <c r="K12" s="36"/>
      <c r="L12" s="36"/>
      <c r="M12" s="36"/>
      <c r="N12" s="36"/>
      <c r="O12" s="36"/>
      <c r="P12" s="25">
        <f t="shared" si="0"/>
        <v>5.2159457822525526E-2</v>
      </c>
      <c r="Q12" s="37"/>
    </row>
    <row r="13" spans="1:17" x14ac:dyDescent="0.25">
      <c r="A13" s="21">
        <v>277</v>
      </c>
      <c r="B13" s="22"/>
      <c r="C13" s="23" t="s">
        <v>20</v>
      </c>
      <c r="D13" s="24">
        <v>1.6949152542372881E-2</v>
      </c>
      <c r="E13" s="24">
        <v>1.9607843137254902E-2</v>
      </c>
      <c r="F13" s="24">
        <v>4.0816326530612242E-2</v>
      </c>
      <c r="G13" s="24">
        <v>5.1724137931034482E-2</v>
      </c>
      <c r="H13" s="36"/>
      <c r="I13" s="36"/>
      <c r="J13" s="36"/>
      <c r="K13" s="36"/>
      <c r="L13" s="36"/>
      <c r="M13" s="36"/>
      <c r="N13" s="36"/>
      <c r="O13" s="36"/>
      <c r="P13" s="25">
        <f t="shared" si="0"/>
        <v>3.2274365035318622E-2</v>
      </c>
      <c r="Q13" s="37"/>
    </row>
    <row r="14" spans="1:17" x14ac:dyDescent="0.25">
      <c r="A14" s="21">
        <v>278</v>
      </c>
      <c r="B14" s="22"/>
      <c r="C14" s="23" t="s">
        <v>21</v>
      </c>
      <c r="D14" s="24">
        <v>0.1728395061728395</v>
      </c>
      <c r="E14" s="24">
        <v>9.7222222222222224E-2</v>
      </c>
      <c r="F14" s="24">
        <v>9.3457943925233641E-2</v>
      </c>
      <c r="G14" s="24">
        <v>0.12820512820512819</v>
      </c>
      <c r="H14" s="36"/>
      <c r="I14" s="36"/>
      <c r="J14" s="36"/>
      <c r="K14" s="36"/>
      <c r="L14" s="36"/>
      <c r="M14" s="36"/>
      <c r="N14" s="36"/>
      <c r="O14" s="36"/>
      <c r="P14" s="25">
        <f t="shared" si="0"/>
        <v>0.12293120013135589</v>
      </c>
      <c r="Q14" s="37"/>
    </row>
    <row r="15" spans="1:17" x14ac:dyDescent="0.25">
      <c r="A15" s="21">
        <v>279</v>
      </c>
      <c r="B15" s="22"/>
      <c r="C15" s="23" t="s">
        <v>22</v>
      </c>
      <c r="D15" s="24">
        <v>0.21176470588235294</v>
      </c>
      <c r="E15" s="24">
        <v>0.21782178217821782</v>
      </c>
      <c r="F15" s="24">
        <v>0.1357142857142857</v>
      </c>
      <c r="G15" s="24">
        <v>0.18705035971223022</v>
      </c>
      <c r="H15" s="36"/>
      <c r="I15" s="36"/>
      <c r="J15" s="36"/>
      <c r="K15" s="36"/>
      <c r="L15" s="36"/>
      <c r="M15" s="36"/>
      <c r="N15" s="36"/>
      <c r="O15" s="36"/>
      <c r="P15" s="25">
        <f t="shared" si="0"/>
        <v>0.18808778337177168</v>
      </c>
      <c r="Q15" s="37"/>
    </row>
    <row r="16" spans="1:17" x14ac:dyDescent="0.25">
      <c r="A16" s="21">
        <v>280</v>
      </c>
      <c r="B16" s="22"/>
      <c r="C16" s="23" t="s">
        <v>23</v>
      </c>
      <c r="D16" s="24">
        <v>4.1884816753926704E-2</v>
      </c>
      <c r="E16" s="24">
        <v>2.7397260273972601E-2</v>
      </c>
      <c r="F16" s="24">
        <v>2.7607361963190184E-2</v>
      </c>
      <c r="G16" s="24">
        <v>2.337228714524207E-2</v>
      </c>
      <c r="H16" s="36"/>
      <c r="I16" s="36"/>
      <c r="J16" s="36"/>
      <c r="K16" s="36"/>
      <c r="L16" s="36"/>
      <c r="M16" s="36"/>
      <c r="N16" s="36"/>
      <c r="O16" s="36"/>
      <c r="P16" s="25">
        <f t="shared" si="0"/>
        <v>3.0065431534082889E-2</v>
      </c>
      <c r="Q16" s="37"/>
    </row>
    <row r="17" spans="1:20" x14ac:dyDescent="0.25">
      <c r="A17" s="21">
        <v>282</v>
      </c>
      <c r="B17" s="22"/>
      <c r="C17" s="23" t="s">
        <v>24</v>
      </c>
      <c r="D17" s="24">
        <v>8.0808080808080815E-2</v>
      </c>
      <c r="E17" s="24">
        <v>6.5420560747663545E-2</v>
      </c>
      <c r="F17" s="24">
        <v>0.10483870967741936</v>
      </c>
      <c r="G17" s="24">
        <v>0.13194444444444445</v>
      </c>
      <c r="H17" s="36"/>
      <c r="I17" s="36"/>
      <c r="J17" s="36"/>
      <c r="K17" s="36"/>
      <c r="L17" s="36"/>
      <c r="M17" s="36"/>
      <c r="N17" s="36"/>
      <c r="O17" s="36"/>
      <c r="P17" s="25">
        <f t="shared" si="0"/>
        <v>9.5752948919402031E-2</v>
      </c>
      <c r="Q17" s="37"/>
    </row>
    <row r="18" spans="1:20" x14ac:dyDescent="0.25">
      <c r="A18" s="21">
        <v>283</v>
      </c>
      <c r="B18" s="22"/>
      <c r="C18" s="23" t="s">
        <v>25</v>
      </c>
      <c r="D18" s="24">
        <v>0.16574585635359115</v>
      </c>
      <c r="E18" s="24">
        <v>0.16334661354581673</v>
      </c>
      <c r="F18" s="24">
        <v>0.14785992217898833</v>
      </c>
      <c r="G18" s="24">
        <v>0.14788732394366197</v>
      </c>
      <c r="H18" s="36"/>
      <c r="I18" s="36"/>
      <c r="J18" s="36"/>
      <c r="K18" s="36"/>
      <c r="L18" s="36"/>
      <c r="M18" s="36"/>
      <c r="N18" s="36"/>
      <c r="O18" s="36"/>
      <c r="P18" s="25">
        <f t="shared" si="0"/>
        <v>0.15620992900551456</v>
      </c>
      <c r="Q18" s="37"/>
    </row>
    <row r="19" spans="1:20" x14ac:dyDescent="0.25">
      <c r="A19" s="21">
        <v>284</v>
      </c>
      <c r="B19" s="22"/>
      <c r="C19" s="23" t="s">
        <v>26</v>
      </c>
      <c r="D19" s="24">
        <v>0.1</v>
      </c>
      <c r="E19" s="24">
        <v>0.13461538461538461</v>
      </c>
      <c r="F19" s="24">
        <v>0.45454545454545453</v>
      </c>
      <c r="G19" s="24">
        <v>0.10638297872340426</v>
      </c>
      <c r="H19" s="36"/>
      <c r="I19" s="36"/>
      <c r="J19" s="36"/>
      <c r="K19" s="36"/>
      <c r="L19" s="36"/>
      <c r="M19" s="36"/>
      <c r="N19" s="36"/>
      <c r="O19" s="36"/>
      <c r="P19" s="25">
        <f t="shared" si="0"/>
        <v>0.19888595447106086</v>
      </c>
      <c r="Q19" s="37"/>
    </row>
    <row r="20" spans="1:20" x14ac:dyDescent="0.25">
      <c r="A20" s="21">
        <v>285</v>
      </c>
      <c r="B20" s="22"/>
      <c r="C20" s="23" t="s">
        <v>27</v>
      </c>
      <c r="D20" s="24">
        <v>0.14473684210526316</v>
      </c>
      <c r="E20" s="24">
        <v>5.2083333333333336E-2</v>
      </c>
      <c r="F20" s="24">
        <v>5.5045871559633031E-2</v>
      </c>
      <c r="G20" s="24">
        <v>5.5118110236220472E-2</v>
      </c>
      <c r="H20" s="36"/>
      <c r="I20" s="36"/>
      <c r="J20" s="36"/>
      <c r="K20" s="36"/>
      <c r="L20" s="36"/>
      <c r="M20" s="36"/>
      <c r="N20" s="36"/>
      <c r="O20" s="36"/>
      <c r="P20" s="25">
        <f t="shared" si="0"/>
        <v>7.6746039308612513E-2</v>
      </c>
      <c r="Q20" s="37"/>
    </row>
    <row r="21" spans="1:20" x14ac:dyDescent="0.25">
      <c r="A21" s="21">
        <v>286</v>
      </c>
      <c r="B21" s="22"/>
      <c r="C21" s="23" t="s">
        <v>28</v>
      </c>
      <c r="D21" s="24">
        <v>3.3333333333333333E-2</v>
      </c>
      <c r="E21" s="24">
        <v>2.5974025974025976E-2</v>
      </c>
      <c r="F21" s="24">
        <v>2.3121387283236993E-2</v>
      </c>
      <c r="G21" s="24">
        <v>1.5544041450777202E-2</v>
      </c>
      <c r="H21" s="36"/>
      <c r="I21" s="36"/>
      <c r="J21" s="36"/>
      <c r="K21" s="36"/>
      <c r="L21" s="36"/>
      <c r="M21" s="36"/>
      <c r="N21" s="36"/>
      <c r="O21" s="36"/>
      <c r="P21" s="25">
        <f t="shared" si="0"/>
        <v>2.4493197010343377E-2</v>
      </c>
      <c r="Q21" s="37"/>
    </row>
    <row r="22" spans="1:20" x14ac:dyDescent="0.25">
      <c r="A22" s="21">
        <v>287</v>
      </c>
      <c r="B22" s="22"/>
      <c r="C22" s="23" t="s">
        <v>29</v>
      </c>
      <c r="D22" s="24">
        <v>9.375E-2</v>
      </c>
      <c r="E22" s="24">
        <v>8.8888888888888892E-2</v>
      </c>
      <c r="F22" s="24">
        <v>1.6129032258064516E-2</v>
      </c>
      <c r="G22" s="24">
        <v>3.3898305084745763E-2</v>
      </c>
      <c r="H22" s="36"/>
      <c r="I22" s="36"/>
      <c r="J22" s="36"/>
      <c r="K22" s="36"/>
      <c r="L22" s="36"/>
      <c r="M22" s="36"/>
      <c r="N22" s="36"/>
      <c r="O22" s="36"/>
      <c r="P22" s="25">
        <f t="shared" si="0"/>
        <v>5.8166556557924791E-2</v>
      </c>
      <c r="Q22" s="37"/>
    </row>
    <row r="23" spans="1:20" x14ac:dyDescent="0.25">
      <c r="A23" s="21">
        <v>288</v>
      </c>
      <c r="B23" s="22"/>
      <c r="C23" s="23" t="s">
        <v>30</v>
      </c>
      <c r="D23" s="24">
        <v>0.18840579710144928</v>
      </c>
      <c r="E23" s="24">
        <v>4.9019607843137254E-2</v>
      </c>
      <c r="F23" s="24">
        <v>6.6666666666666666E-2</v>
      </c>
      <c r="G23" s="24">
        <v>9.0090090090090086E-2</v>
      </c>
      <c r="H23" s="36"/>
      <c r="I23" s="36"/>
      <c r="J23" s="36"/>
      <c r="K23" s="36"/>
      <c r="L23" s="36"/>
      <c r="M23" s="36"/>
      <c r="N23" s="36"/>
      <c r="O23" s="36"/>
      <c r="P23" s="25">
        <f t="shared" si="0"/>
        <v>9.8545540425335809E-2</v>
      </c>
      <c r="Q23" s="37"/>
    </row>
    <row r="24" spans="1:20" x14ac:dyDescent="0.25">
      <c r="A24" s="21">
        <v>290</v>
      </c>
      <c r="B24" s="22"/>
      <c r="C24" s="23" t="s">
        <v>31</v>
      </c>
      <c r="D24" s="24">
        <v>0.16216216216216217</v>
      </c>
      <c r="E24" s="24">
        <v>0.12121212121212122</v>
      </c>
      <c r="F24" s="24">
        <v>0.10638297872340426</v>
      </c>
      <c r="G24" s="24">
        <v>0.1069182389937107</v>
      </c>
      <c r="H24" s="36"/>
      <c r="I24" s="36"/>
      <c r="J24" s="36"/>
      <c r="K24" s="36"/>
      <c r="L24" s="36"/>
      <c r="M24" s="36"/>
      <c r="N24" s="36"/>
      <c r="O24" s="36"/>
      <c r="P24" s="25">
        <f t="shared" si="0"/>
        <v>0.12416887527284959</v>
      </c>
      <c r="Q24" s="37"/>
    </row>
    <row r="25" spans="1:20" x14ac:dyDescent="0.25">
      <c r="A25" s="21">
        <v>291</v>
      </c>
      <c r="B25" s="22"/>
      <c r="C25" s="23" t="s">
        <v>32</v>
      </c>
      <c r="D25" s="24">
        <v>3.8461538461538464E-2</v>
      </c>
      <c r="E25" s="24">
        <v>1.8691588785046728E-2</v>
      </c>
      <c r="F25" s="24">
        <v>8.0000000000000002E-3</v>
      </c>
      <c r="G25" s="24">
        <v>5.8823529411764705E-2</v>
      </c>
      <c r="H25" s="36"/>
      <c r="I25" s="36"/>
      <c r="J25" s="36"/>
      <c r="K25" s="36"/>
      <c r="L25" s="36"/>
      <c r="M25" s="36"/>
      <c r="N25" s="36"/>
      <c r="O25" s="36"/>
      <c r="P25" s="25">
        <f t="shared" si="0"/>
        <v>3.0994164164587477E-2</v>
      </c>
      <c r="Q25" s="37"/>
    </row>
    <row r="26" spans="1:20" x14ac:dyDescent="0.25">
      <c r="A26" s="21">
        <v>292</v>
      </c>
      <c r="B26" s="22"/>
      <c r="C26" s="23" t="s">
        <v>33</v>
      </c>
      <c r="D26" s="24">
        <v>6.9444444444444448E-2</v>
      </c>
      <c r="E26" s="24">
        <v>7.7777777777777779E-2</v>
      </c>
      <c r="F26" s="24">
        <v>5.46875E-2</v>
      </c>
      <c r="G26" s="24">
        <v>9.6153846153846159E-2</v>
      </c>
      <c r="H26" s="36"/>
      <c r="I26" s="36"/>
      <c r="J26" s="36"/>
      <c r="K26" s="36"/>
      <c r="L26" s="36"/>
      <c r="M26" s="36"/>
      <c r="N26" s="36"/>
      <c r="O26" s="36"/>
      <c r="P26" s="25">
        <f t="shared" si="0"/>
        <v>7.45158920940171E-2</v>
      </c>
      <c r="Q26" s="37"/>
    </row>
    <row r="27" spans="1:20" x14ac:dyDescent="0.25">
      <c r="A27" s="21">
        <v>293</v>
      </c>
      <c r="B27" s="22"/>
      <c r="C27" s="23" t="s">
        <v>34</v>
      </c>
      <c r="D27" s="24">
        <v>0.21666666666666667</v>
      </c>
      <c r="E27" s="24">
        <v>0.13084112149532709</v>
      </c>
      <c r="F27" s="24">
        <v>7.0866141732283464E-2</v>
      </c>
      <c r="G27" s="24">
        <v>0.10204081632653061</v>
      </c>
      <c r="H27" s="36"/>
      <c r="I27" s="36"/>
      <c r="J27" s="36"/>
      <c r="K27" s="36"/>
      <c r="L27" s="36"/>
      <c r="M27" s="36"/>
      <c r="N27" s="36"/>
      <c r="O27" s="36"/>
      <c r="P27" s="25">
        <f t="shared" si="0"/>
        <v>0.13010368655520196</v>
      </c>
      <c r="Q27" s="37"/>
      <c r="T27" s="37"/>
    </row>
    <row r="28" spans="1:20" x14ac:dyDescent="0.25">
      <c r="A28" s="21">
        <v>294</v>
      </c>
      <c r="B28" s="22"/>
      <c r="C28" s="23" t="s">
        <v>35</v>
      </c>
      <c r="D28" s="24">
        <v>8.0459770114942528E-2</v>
      </c>
      <c r="E28" s="24">
        <v>0.1</v>
      </c>
      <c r="F28" s="24">
        <v>0.10638297872340426</v>
      </c>
      <c r="G28" s="24">
        <v>7.1428571428571425E-2</v>
      </c>
      <c r="H28" s="36"/>
      <c r="I28" s="36"/>
      <c r="J28" s="36"/>
      <c r="K28" s="36"/>
      <c r="L28" s="36"/>
      <c r="M28" s="36"/>
      <c r="N28" s="36"/>
      <c r="O28" s="36"/>
      <c r="P28" s="25">
        <f t="shared" si="0"/>
        <v>8.9567830066729553E-2</v>
      </c>
      <c r="Q28" s="37"/>
    </row>
    <row r="29" spans="1:20" x14ac:dyDescent="0.25">
      <c r="A29" s="21">
        <v>295</v>
      </c>
      <c r="B29" s="22"/>
      <c r="C29" s="23" t="s">
        <v>36</v>
      </c>
      <c r="D29" s="24">
        <v>0.13181818181818181</v>
      </c>
      <c r="E29" s="24">
        <v>0.16666666666666666</v>
      </c>
      <c r="F29" s="24">
        <v>0.15680473372781065</v>
      </c>
      <c r="G29" s="24">
        <v>0.1240506329113924</v>
      </c>
      <c r="H29" s="36"/>
      <c r="I29" s="36"/>
      <c r="J29" s="36"/>
      <c r="K29" s="36"/>
      <c r="L29" s="36"/>
      <c r="M29" s="36"/>
      <c r="N29" s="36"/>
      <c r="O29" s="36"/>
      <c r="P29" s="25">
        <f t="shared" si="0"/>
        <v>0.14483505378101288</v>
      </c>
      <c r="Q29" s="37"/>
    </row>
    <row r="30" spans="1:20" x14ac:dyDescent="0.25">
      <c r="A30" s="21">
        <v>296</v>
      </c>
      <c r="B30" s="22"/>
      <c r="C30" s="23" t="s">
        <v>37</v>
      </c>
      <c r="D30" s="24">
        <v>0.13157894736842105</v>
      </c>
      <c r="E30" s="24">
        <v>0.15277777777777779</v>
      </c>
      <c r="F30" s="24">
        <v>7.1428571428571425E-2</v>
      </c>
      <c r="G30" s="24">
        <v>9.375E-2</v>
      </c>
      <c r="H30" s="36"/>
      <c r="I30" s="36"/>
      <c r="J30" s="36"/>
      <c r="K30" s="36"/>
      <c r="L30" s="36"/>
      <c r="M30" s="36"/>
      <c r="N30" s="36"/>
      <c r="O30" s="36"/>
      <c r="P30" s="25">
        <f t="shared" si="0"/>
        <v>0.11238382414369255</v>
      </c>
      <c r="Q30" s="37"/>
    </row>
    <row r="31" spans="1:20" x14ac:dyDescent="0.25">
      <c r="A31" s="21">
        <v>297</v>
      </c>
      <c r="B31" s="22"/>
      <c r="C31" s="23" t="s">
        <v>38</v>
      </c>
      <c r="D31" s="24">
        <v>4.3795620437956206E-2</v>
      </c>
      <c r="E31" s="24">
        <v>3.2786885245901641E-2</v>
      </c>
      <c r="F31" s="24">
        <v>4.1379310344827586E-2</v>
      </c>
      <c r="G31" s="24">
        <v>5.6818181818181816E-2</v>
      </c>
      <c r="H31" s="36"/>
      <c r="I31" s="36"/>
      <c r="J31" s="36"/>
      <c r="K31" s="36"/>
      <c r="L31" s="36"/>
      <c r="M31" s="36"/>
      <c r="N31" s="36"/>
      <c r="O31" s="36"/>
      <c r="P31" s="25">
        <f t="shared" si="0"/>
        <v>4.3694999461716816E-2</v>
      </c>
      <c r="Q31" s="37"/>
    </row>
    <row r="32" spans="1:20" x14ac:dyDescent="0.25">
      <c r="A32" s="21">
        <v>298</v>
      </c>
      <c r="B32" s="22"/>
      <c r="C32" s="23" t="s">
        <v>39</v>
      </c>
      <c r="D32" s="24">
        <v>2.6143790849673203E-2</v>
      </c>
      <c r="E32" s="24">
        <v>2.2321428571428572E-2</v>
      </c>
      <c r="F32" s="24">
        <v>9.6153846153846159E-3</v>
      </c>
      <c r="G32" s="24">
        <v>1.5151515151515152E-2</v>
      </c>
      <c r="H32" s="36"/>
      <c r="I32" s="36"/>
      <c r="J32" s="36"/>
      <c r="K32" s="36"/>
      <c r="L32" s="36"/>
      <c r="M32" s="36"/>
      <c r="N32" s="36"/>
      <c r="O32" s="36"/>
      <c r="P32" s="25">
        <f t="shared" si="0"/>
        <v>1.8308029797000386E-2</v>
      </c>
      <c r="Q32" s="37"/>
    </row>
    <row r="33" spans="1:18" x14ac:dyDescent="0.25">
      <c r="A33" s="21">
        <v>299</v>
      </c>
      <c r="B33" s="22"/>
      <c r="C33" s="23" t="s">
        <v>40</v>
      </c>
      <c r="D33" s="24">
        <v>0.20779220779220781</v>
      </c>
      <c r="E33" s="24">
        <v>0.16393442622950818</v>
      </c>
      <c r="F33" s="24">
        <v>0.04</v>
      </c>
      <c r="G33" s="24">
        <v>0.13333333333333333</v>
      </c>
      <c r="H33" s="36"/>
      <c r="I33" s="36"/>
      <c r="J33" s="36"/>
      <c r="K33" s="36"/>
      <c r="L33" s="36"/>
      <c r="M33" s="36"/>
      <c r="N33" s="36"/>
      <c r="O33" s="36"/>
      <c r="P33" s="25">
        <f t="shared" si="0"/>
        <v>0.13626499183876234</v>
      </c>
      <c r="Q33" s="37"/>
    </row>
    <row r="34" spans="1:18" x14ac:dyDescent="0.25">
      <c r="A34" s="26"/>
      <c r="B34" s="10"/>
      <c r="C34" s="11"/>
      <c r="D34" s="12"/>
      <c r="E34" s="27"/>
      <c r="F34" s="27"/>
      <c r="G34" s="27"/>
      <c r="H34" s="27"/>
      <c r="I34" s="27"/>
      <c r="J34" s="27"/>
      <c r="K34" s="28"/>
      <c r="L34" s="28"/>
      <c r="M34" s="27"/>
      <c r="N34" s="28"/>
      <c r="O34" s="27"/>
      <c r="P34" s="29"/>
    </row>
    <row r="35" spans="1:18" x14ac:dyDescent="0.25">
      <c r="A35" s="30"/>
      <c r="B35" s="13"/>
      <c r="C35" s="13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31"/>
    </row>
    <row r="36" spans="1:18" ht="15.75" thickBot="1" x14ac:dyDescent="0.3">
      <c r="A36" s="32" t="s">
        <v>41</v>
      </c>
      <c r="B36" s="33"/>
      <c r="C36" s="33"/>
      <c r="D36" s="34">
        <v>9.9400000000000002E-2</v>
      </c>
      <c r="E36" s="34">
        <v>8.1199999999999994E-2</v>
      </c>
      <c r="F36" s="34">
        <v>7.1999999999999995E-2</v>
      </c>
      <c r="G36" s="34">
        <v>7.9799999999999996E-2</v>
      </c>
      <c r="H36" s="34"/>
      <c r="I36" s="34"/>
      <c r="J36" s="34"/>
      <c r="K36" s="34"/>
      <c r="L36" s="34"/>
      <c r="M36" s="34"/>
      <c r="N36" s="34"/>
      <c r="O36" s="34"/>
      <c r="P36" s="35">
        <f>AVERAGE(D36:G36)</f>
        <v>8.3099999999999993E-2</v>
      </c>
      <c r="Q36" s="37"/>
      <c r="R36" s="37"/>
    </row>
    <row r="37" spans="1:18" x14ac:dyDescent="0.25">
      <c r="P37" s="37"/>
    </row>
    <row r="38" spans="1:18" x14ac:dyDescent="0.25">
      <c r="K38" s="37"/>
    </row>
  </sheetData>
  <mergeCells count="1"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B7D466F224CE43A1332B85A803D17D" ma:contentTypeVersion="12" ma:contentTypeDescription="Create a new document." ma:contentTypeScope="" ma:versionID="f782c6ce0bdf2d170d63b475752ae26f">
  <xsd:schema xmlns:xsd="http://www.w3.org/2001/XMLSchema" xmlns:xs="http://www.w3.org/2001/XMLSchema" xmlns:p="http://schemas.microsoft.com/office/2006/metadata/properties" xmlns:ns2="3ed4486b-53a1-4d1e-b9ad-8bc542912173" xmlns:ns3="a0b99805-cbe9-4b90-ac80-e516aaa95882" targetNamespace="http://schemas.microsoft.com/office/2006/metadata/properties" ma:root="true" ma:fieldsID="605cc08d420facc76d2ad516a8c76c7a" ns2:_="" ns3:_="">
    <xsd:import namespace="3ed4486b-53a1-4d1e-b9ad-8bc542912173"/>
    <xsd:import namespace="a0b99805-cbe9-4b90-ac80-e516aaa958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d4486b-53a1-4d1e-b9ad-8bc5429121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26cc880-9fcd-4a93-8be9-a4bd3f1512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b99805-cbe9-4b90-ac80-e516aaa9588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2ca976c-7cf5-420b-8c49-4142bbfd13d5}" ma:internalName="TaxCatchAll" ma:showField="CatchAllData" ma:web="a0b99805-cbe9-4b90-ac80-e516aaa958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b99805-cbe9-4b90-ac80-e516aaa95882" xsi:nil="true"/>
    <lcf76f155ced4ddcb4097134ff3c332f xmlns="3ed4486b-53a1-4d1e-b9ad-8bc54291217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5995C8A-F801-4A49-B3AC-3439F375F3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51192D-AD49-49DB-AACF-8E105524FA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d4486b-53a1-4d1e-b9ad-8bc542912173"/>
    <ds:schemaRef ds:uri="a0b99805-cbe9-4b90-ac80-e516aaa958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246B9C-DF24-4136-83CF-0CFF949B26BC}">
  <ds:schemaRefs>
    <ds:schemaRef ds:uri="http://purl.org/dc/elements/1.1/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a0b99805-cbe9-4b90-ac80-e516aaa95882"/>
    <ds:schemaRef ds:uri="3ed4486b-53a1-4d1e-b9ad-8bc542912173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ffa7a1fb-3f48-4fd9-bce0-6283cfafd648}" enabled="1" method="Standard" siteId="{fab6beb5-3604-42df-bddc-f4e9ddd654d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Confirming Order Report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Xiaoning Kriener</dc:creator>
  <cp:keywords/>
  <dc:description/>
  <cp:lastModifiedBy>Michele Canull</cp:lastModifiedBy>
  <cp:revision/>
  <dcterms:created xsi:type="dcterms:W3CDTF">2024-03-01T21:37:45Z</dcterms:created>
  <dcterms:modified xsi:type="dcterms:W3CDTF">2026-05-06T13:07:29Z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fa7a1fb-3f48-4fd9-bce0-6283cfafd648_Enabled">
    <vt:lpwstr>true</vt:lpwstr>
  </property>
  <property fmtid="{D5CDD505-2E9C-101B-9397-08002B2CF9AE}" pid="3" name="MSIP_Label_ffa7a1fb-3f48-4fd9-bce0-6283cfafd648_SetDate">
    <vt:lpwstr>2024-03-01T21:38:46Z</vt:lpwstr>
  </property>
  <property fmtid="{D5CDD505-2E9C-101B-9397-08002B2CF9AE}" pid="4" name="MSIP_Label_ffa7a1fb-3f48-4fd9-bce0-6283cfafd648_Method">
    <vt:lpwstr>Standard</vt:lpwstr>
  </property>
  <property fmtid="{D5CDD505-2E9C-101B-9397-08002B2CF9AE}" pid="5" name="MSIP_Label_ffa7a1fb-3f48-4fd9-bce0-6283cfafd648_Name">
    <vt:lpwstr>defa4170-0d19-0005-0004-bc88714345d2</vt:lpwstr>
  </property>
  <property fmtid="{D5CDD505-2E9C-101B-9397-08002B2CF9AE}" pid="6" name="MSIP_Label_ffa7a1fb-3f48-4fd9-bce0-6283cfafd648_SiteId">
    <vt:lpwstr>fab6beb5-3604-42df-bddc-f4e9ddd654d5</vt:lpwstr>
  </property>
  <property fmtid="{D5CDD505-2E9C-101B-9397-08002B2CF9AE}" pid="7" name="MSIP_Label_ffa7a1fb-3f48-4fd9-bce0-6283cfafd648_ActionId">
    <vt:lpwstr>8d12d61c-6560-4605-9a34-dfc725b0a749</vt:lpwstr>
  </property>
  <property fmtid="{D5CDD505-2E9C-101B-9397-08002B2CF9AE}" pid="8" name="MSIP_Label_ffa7a1fb-3f48-4fd9-bce0-6283cfafd648_ContentBits">
    <vt:lpwstr>0</vt:lpwstr>
  </property>
  <property fmtid="{D5CDD505-2E9C-101B-9397-08002B2CF9AE}" pid="9" name="ContentTypeId">
    <vt:lpwstr>0x01010030B7D466F224CE43A1332B85A803D17D</vt:lpwstr>
  </property>
  <property fmtid="{D5CDD505-2E9C-101B-9397-08002B2CF9AE}" pid="10" name="Order">
    <vt:r8>50200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